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535" windowHeight="7140" activeTab="0"/>
  </bookViews>
  <sheets>
    <sheet name="98PAR612" sheetId="1" r:id="rId1"/>
  </sheets>
  <definedNames>
    <definedName name="_Regression_Int" localSheetId="0" hidden="1">1</definedName>
    <definedName name="_xlnm.Print_Area" localSheetId="0">'98PAR612'!$B$1:$U$67</definedName>
    <definedName name="Print_Area_MI" localSheetId="0">'98PAR612'!$B$1:$U$58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<sst xmlns="http://schemas.openxmlformats.org/spreadsheetml/2006/main" count="153" uniqueCount="72">
  <si>
    <t>RACE RESULTS</t>
  </si>
  <si>
    <t xml:space="preserve"> Heat </t>
  </si>
  <si>
    <t xml:space="preserve">  1st</t>
  </si>
  <si>
    <t xml:space="preserve"> 2nd</t>
  </si>
  <si>
    <t xml:space="preserve"> 3rd</t>
  </si>
  <si>
    <t xml:space="preserve"> 4th</t>
  </si>
  <si>
    <t>-</t>
  </si>
  <si>
    <t xml:space="preserve"> </t>
  </si>
  <si>
    <t>DIVISION 1</t>
  </si>
  <si>
    <t>Total</t>
  </si>
  <si>
    <t>Adam Mittl</t>
  </si>
  <si>
    <t xml:space="preserve">              OWEGO</t>
  </si>
  <si>
    <t>Russ Cornell</t>
  </si>
  <si>
    <t>Andy Crawford</t>
  </si>
  <si>
    <t xml:space="preserve"> 5th</t>
  </si>
  <si>
    <t>Mike Buman</t>
  </si>
  <si>
    <t>34 C Main</t>
  </si>
  <si>
    <t>35 B Main</t>
  </si>
  <si>
    <t>37 A Main</t>
  </si>
  <si>
    <t>38 A Main</t>
  </si>
  <si>
    <t>39 A Main</t>
  </si>
  <si>
    <t>40 A Main</t>
  </si>
  <si>
    <t>Jeff Garlinghouse</t>
  </si>
  <si>
    <t>25 D Main</t>
  </si>
  <si>
    <t>US OPEN      ROUND 2</t>
  </si>
  <si>
    <t>Casey Donholt</t>
  </si>
  <si>
    <t>Jeremy Parsons</t>
  </si>
  <si>
    <t>Dave Clark</t>
  </si>
  <si>
    <t>Gene Bonsignore</t>
  </si>
  <si>
    <t>Lee Bailey</t>
  </si>
  <si>
    <t>**  Points awarded to offset points from B, C and D Mains</t>
  </si>
  <si>
    <t xml:space="preserve">  September 03, 2012</t>
  </si>
  <si>
    <t>Chris Kerr</t>
  </si>
  <si>
    <t>Sam Ermolenko</t>
  </si>
  <si>
    <t>Dave Meldrum</t>
  </si>
  <si>
    <t>Jesse Diem</t>
  </si>
  <si>
    <t>Keith Hawkins</t>
  </si>
  <si>
    <t>Jerry Harmon</t>
  </si>
  <si>
    <t>Rd 2</t>
  </si>
  <si>
    <t>Rd</t>
  </si>
  <si>
    <t>John Lewis</t>
  </si>
  <si>
    <t>Warren Diem</t>
  </si>
  <si>
    <t>Josh Carr</t>
  </si>
  <si>
    <t>Stefan Laessing</t>
  </si>
  <si>
    <t>Zach Peters</t>
  </si>
  <si>
    <t>Kelvin Herrala</t>
  </si>
  <si>
    <t>Ray Barondick (res)</t>
  </si>
  <si>
    <t>Qual</t>
  </si>
  <si>
    <t>190 fell rem'd</t>
  </si>
  <si>
    <t>13 dnf</t>
  </si>
  <si>
    <t>468 fell</t>
  </si>
  <si>
    <t>48 dns</t>
  </si>
  <si>
    <t>13 fell rem'd</t>
  </si>
  <si>
    <t>468 dns</t>
  </si>
  <si>
    <t>227 crashed dns rerun</t>
  </si>
  <si>
    <t>227 dns</t>
  </si>
  <si>
    <t>Run-off</t>
  </si>
  <si>
    <t>**</t>
  </si>
  <si>
    <t>97-2-5 all down turn 1</t>
  </si>
  <si>
    <t>97 dnf</t>
  </si>
  <si>
    <t>13 crashed while leading</t>
  </si>
  <si>
    <t>RESULTS   -   POSITIONS  6 - 20</t>
  </si>
  <si>
    <t>Round 1</t>
  </si>
  <si>
    <t>Round 2</t>
  </si>
  <si>
    <t>FINAL RESULTS</t>
  </si>
  <si>
    <t xml:space="preserve">These positions are based on points earned in the </t>
  </si>
  <si>
    <t>with these points starting at 1 for the last place finisher in the D main.</t>
  </si>
  <si>
    <t xml:space="preserve">A - B - C and D mains in round 1 and the </t>
  </si>
  <si>
    <t>B - C and D  mains in round 2</t>
  </si>
  <si>
    <t>and increasing by 1 for each higher placed finish</t>
  </si>
  <si>
    <t xml:space="preserve">Qualifying Pts     </t>
  </si>
  <si>
    <t>(to decide the top five for the final championship round)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</si>
</sst>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b/>
      <sz val="10"/>
      <color indexed="10"/>
      <name val="Arial"/>
      <family val="2"/>
    </font>
    <font>
      <b/>
      <sz val="10"/>
      <color indexed="10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fill"/>
      <protection/>
    </xf>
    <xf numFmtId="15" fontId="2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fill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5" fontId="1" fillId="0" borderId="0" xfId="0" applyNumberFormat="1" applyFont="1" applyAlignment="1">
      <alignment/>
    </xf>
    <xf numFmtId="15" fontId="3" fillId="0" borderId="0" xfId="0" applyNumberFormat="1" applyFont="1" applyAlignment="1">
      <alignment/>
    </xf>
    <xf numFmtId="0" fontId="5" fillId="0" borderId="0" xfId="0" applyFont="1" applyAlignment="1">
      <alignment/>
    </xf>
    <xf numFmtId="15" fontId="3" fillId="0" borderId="0" xfId="0" applyNumberFormat="1" applyFont="1" applyAlignment="1" applyProtection="1">
      <alignment horizontal="left"/>
      <protection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applyProtection="1" quotePrefix="1">
      <alignment horizontal="fill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77"/>
  <sheetViews>
    <sheetView showGridLines="0" tabSelected="1" workbookViewId="0" topLeftCell="A1">
      <selection activeCell="B73" sqref="B73"/>
    </sheetView>
  </sheetViews>
  <sheetFormatPr defaultColWidth="9.625" defaultRowHeight="12.75"/>
  <cols>
    <col min="1" max="1" width="1.4921875" style="0" customWidth="1"/>
    <col min="2" max="2" width="11.75390625" style="0" customWidth="1"/>
    <col min="3" max="3" width="4.00390625" style="0" customWidth="1"/>
    <col min="4" max="7" width="4.625" style="0" customWidth="1"/>
    <col min="8" max="8" width="4.00390625" style="0" customWidth="1"/>
    <col min="9" max="9" width="14.75390625" style="0" customWidth="1"/>
    <col min="10" max="10" width="1.625" style="0" customWidth="1"/>
    <col min="11" max="11" width="3.625" style="0" customWidth="1"/>
    <col min="13" max="13" width="6.625" style="0" customWidth="1"/>
    <col min="14" max="20" width="2.625" style="0" customWidth="1"/>
    <col min="21" max="21" width="4.875" style="0" customWidth="1"/>
  </cols>
  <sheetData>
    <row r="1" spans="2:21" ht="12.75">
      <c r="B1" s="3" t="s">
        <v>0</v>
      </c>
      <c r="C1" s="7"/>
      <c r="D1" s="1"/>
      <c r="E1" s="23"/>
      <c r="F1" s="1"/>
      <c r="G1" s="20" t="s">
        <v>7</v>
      </c>
      <c r="H1" s="21" t="s">
        <v>31</v>
      </c>
      <c r="I1" s="7"/>
      <c r="J1" s="1"/>
      <c r="K1" s="1"/>
      <c r="L1" s="1"/>
      <c r="M1" s="7" t="s">
        <v>11</v>
      </c>
      <c r="N1" s="1"/>
      <c r="O1" s="3"/>
      <c r="P1" s="3"/>
      <c r="Q1" s="7"/>
      <c r="R1" s="7"/>
      <c r="S1" s="7"/>
      <c r="T1" s="7"/>
      <c r="U1" s="1"/>
    </row>
    <row r="2" spans="2:21" ht="12.75">
      <c r="B2" s="3"/>
      <c r="C2" s="19"/>
      <c r="D2" s="6"/>
      <c r="E2" s="5"/>
      <c r="G2" s="20"/>
      <c r="H2" s="21"/>
      <c r="I2" s="7"/>
      <c r="J2" s="6"/>
      <c r="K2" s="6"/>
      <c r="M2" s="7" t="s">
        <v>24</v>
      </c>
      <c r="O2" s="3"/>
      <c r="P2" s="3"/>
      <c r="Q2" s="7"/>
      <c r="R2" s="7"/>
      <c r="S2" s="7"/>
      <c r="T2" s="7"/>
      <c r="U2" s="6"/>
    </row>
    <row r="3" spans="2:21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 t="s">
        <v>39</v>
      </c>
      <c r="O4" s="1"/>
      <c r="P4" s="1"/>
      <c r="Q4" s="1"/>
      <c r="R4" s="1"/>
      <c r="S4" s="1"/>
      <c r="T4" s="1" t="s">
        <v>38</v>
      </c>
      <c r="U4" s="1" t="s">
        <v>7</v>
      </c>
    </row>
    <row r="5" spans="2:21" ht="12.7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14</v>
      </c>
      <c r="H5" s="1"/>
      <c r="I5" s="1"/>
      <c r="J5" s="1"/>
      <c r="K5" s="1"/>
      <c r="L5" s="1"/>
      <c r="M5" s="1"/>
      <c r="N5" s="12">
        <v>1</v>
      </c>
      <c r="O5" s="2" t="s">
        <v>7</v>
      </c>
      <c r="P5" s="2">
        <v>1</v>
      </c>
      <c r="Q5" s="2">
        <v>2</v>
      </c>
      <c r="R5" s="2">
        <v>3</v>
      </c>
      <c r="S5" s="2">
        <v>4</v>
      </c>
      <c r="T5" s="2">
        <v>2</v>
      </c>
      <c r="U5" s="12" t="s">
        <v>9</v>
      </c>
    </row>
    <row r="6" spans="2:21" ht="12.75">
      <c r="B6" s="4" t="s">
        <v>6</v>
      </c>
      <c r="C6" s="4" t="s">
        <v>6</v>
      </c>
      <c r="D6" s="4" t="s">
        <v>6</v>
      </c>
      <c r="E6" s="4" t="s">
        <v>6</v>
      </c>
      <c r="F6" s="4" t="s">
        <v>6</v>
      </c>
      <c r="G6" s="4" t="s">
        <v>6</v>
      </c>
      <c r="H6" s="1"/>
      <c r="I6" s="1"/>
      <c r="J6" s="1"/>
      <c r="M6" s="1"/>
      <c r="N6" s="4" t="s">
        <v>6</v>
      </c>
      <c r="O6" s="4" t="s">
        <v>6</v>
      </c>
      <c r="P6" s="4"/>
      <c r="Q6" s="4" t="s">
        <v>6</v>
      </c>
      <c r="R6" s="4" t="s">
        <v>6</v>
      </c>
      <c r="S6" s="4"/>
      <c r="T6" s="4"/>
      <c r="U6" s="4" t="s">
        <v>6</v>
      </c>
    </row>
    <row r="7" spans="2:21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7"/>
      <c r="O7" s="27"/>
      <c r="P7" s="27"/>
      <c r="Q7" s="27"/>
      <c r="R7" s="27"/>
      <c r="S7" s="27"/>
      <c r="T7" s="9"/>
      <c r="U7" s="9"/>
    </row>
    <row r="8" spans="2:21" ht="12.75">
      <c r="B8" s="3" t="s">
        <v>8</v>
      </c>
      <c r="C8" s="1"/>
      <c r="D8" s="1"/>
      <c r="E8" s="1"/>
      <c r="F8" s="1"/>
      <c r="G8" s="1"/>
      <c r="H8" s="1"/>
      <c r="I8" s="1" t="s">
        <v>7</v>
      </c>
      <c r="J8" s="1"/>
      <c r="K8" s="7" t="s">
        <v>7</v>
      </c>
      <c r="L8" s="1" t="s">
        <v>70</v>
      </c>
      <c r="M8" s="1"/>
      <c r="N8" s="1"/>
      <c r="O8" s="1"/>
      <c r="P8" s="1"/>
      <c r="Q8" s="1"/>
      <c r="R8" s="1"/>
      <c r="S8" s="1"/>
      <c r="T8" s="1"/>
      <c r="U8" s="1"/>
    </row>
    <row r="9" spans="2:21" ht="12.75">
      <c r="B9" s="3"/>
      <c r="C9" s="1"/>
      <c r="D9" s="1"/>
      <c r="E9" s="1"/>
      <c r="F9" s="1"/>
      <c r="G9" s="1"/>
      <c r="H9" s="1"/>
      <c r="I9" s="1"/>
      <c r="J9" s="1"/>
      <c r="K9" s="7"/>
      <c r="L9" s="1" t="s">
        <v>71</v>
      </c>
      <c r="M9" s="1"/>
      <c r="N9" s="1"/>
      <c r="O9" s="1"/>
      <c r="P9" s="1"/>
      <c r="Q9" s="1"/>
      <c r="R9" s="1"/>
      <c r="S9" s="1"/>
      <c r="T9" s="1"/>
      <c r="U9" s="1"/>
    </row>
    <row r="10" spans="2:21" ht="12.75">
      <c r="B10" s="1"/>
      <c r="C10" s="1"/>
      <c r="D10" s="1"/>
      <c r="E10" s="1"/>
      <c r="F10" s="1"/>
      <c r="G10" s="1"/>
      <c r="H10" s="1"/>
      <c r="I10" s="1"/>
      <c r="J10" s="1"/>
      <c r="K10" s="9" t="s">
        <v>7</v>
      </c>
      <c r="L10" s="2" t="s">
        <v>7</v>
      </c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8">
        <v>1</v>
      </c>
      <c r="C11" s="12">
        <v>7</v>
      </c>
      <c r="D11" s="12">
        <v>227</v>
      </c>
      <c r="E11" s="12">
        <v>24</v>
      </c>
      <c r="F11" s="12">
        <v>190</v>
      </c>
      <c r="G11" s="13"/>
      <c r="H11" s="18"/>
      <c r="I11" s="16" t="s">
        <v>48</v>
      </c>
      <c r="J11" s="1"/>
      <c r="K11" s="13">
        <v>6</v>
      </c>
      <c r="L11" s="1" t="s">
        <v>32</v>
      </c>
      <c r="M11" s="1"/>
      <c r="N11" s="29">
        <v>20</v>
      </c>
      <c r="O11" s="27"/>
      <c r="P11" s="27">
        <v>3</v>
      </c>
      <c r="Q11" s="27">
        <v>3</v>
      </c>
      <c r="R11" s="27">
        <v>3</v>
      </c>
      <c r="S11" s="27">
        <v>3</v>
      </c>
      <c r="T11" s="10">
        <f>SUM(P11:S11)</f>
        <v>12</v>
      </c>
      <c r="U11" s="10">
        <f>N11+T11</f>
        <v>32</v>
      </c>
    </row>
    <row r="12" spans="2:21" ht="12.75">
      <c r="B12" s="8">
        <v>2</v>
      </c>
      <c r="C12" s="12">
        <v>14</v>
      </c>
      <c r="D12" s="12">
        <v>277</v>
      </c>
      <c r="E12" s="12">
        <v>45</v>
      </c>
      <c r="F12" s="12" t="s">
        <v>6</v>
      </c>
      <c r="G12" s="13"/>
      <c r="H12" s="16"/>
      <c r="I12" s="16" t="s">
        <v>49</v>
      </c>
      <c r="J12" s="1"/>
      <c r="K12" s="9">
        <v>97</v>
      </c>
      <c r="L12" s="2" t="s">
        <v>25</v>
      </c>
      <c r="N12" s="29">
        <v>18</v>
      </c>
      <c r="O12" s="27"/>
      <c r="P12" s="27">
        <v>2</v>
      </c>
      <c r="Q12" s="27">
        <v>3</v>
      </c>
      <c r="R12" s="27">
        <v>1</v>
      </c>
      <c r="S12" s="27">
        <v>3</v>
      </c>
      <c r="T12" s="10">
        <f>SUM(P12:S12)</f>
        <v>9</v>
      </c>
      <c r="U12" s="10">
        <f>N12+T12</f>
        <v>27</v>
      </c>
    </row>
    <row r="13" spans="2:21" ht="12.75">
      <c r="B13" s="8">
        <v>3</v>
      </c>
      <c r="C13" s="12">
        <v>6</v>
      </c>
      <c r="D13" s="12">
        <v>97</v>
      </c>
      <c r="E13" s="12">
        <v>60</v>
      </c>
      <c r="F13" s="12">
        <v>38</v>
      </c>
      <c r="G13" s="13"/>
      <c r="H13" s="16"/>
      <c r="J13" s="1"/>
      <c r="K13" s="12">
        <v>13</v>
      </c>
      <c r="L13" s="2" t="s">
        <v>33</v>
      </c>
      <c r="M13" s="1"/>
      <c r="N13" s="29">
        <v>19</v>
      </c>
      <c r="O13" s="27"/>
      <c r="P13" s="27">
        <v>0</v>
      </c>
      <c r="Q13" s="27">
        <v>0</v>
      </c>
      <c r="R13" s="27">
        <v>3</v>
      </c>
      <c r="S13" s="27">
        <v>3</v>
      </c>
      <c r="T13" s="10">
        <f>SUM(P13:S13)</f>
        <v>6</v>
      </c>
      <c r="U13" s="10">
        <f>N13+T13</f>
        <v>25</v>
      </c>
    </row>
    <row r="14" spans="2:21" ht="12.75">
      <c r="B14" s="8">
        <v>4</v>
      </c>
      <c r="C14" s="12">
        <v>78</v>
      </c>
      <c r="D14" s="12">
        <v>98</v>
      </c>
      <c r="E14" s="12">
        <v>22</v>
      </c>
      <c r="F14" s="12" t="s">
        <v>6</v>
      </c>
      <c r="G14" s="13" t="s">
        <v>7</v>
      </c>
      <c r="H14" s="16"/>
      <c r="I14" s="16" t="s">
        <v>50</v>
      </c>
      <c r="J14" s="1"/>
      <c r="K14" s="1">
        <v>2</v>
      </c>
      <c r="L14" s="1" t="s">
        <v>10</v>
      </c>
      <c r="M14" s="1"/>
      <c r="N14" s="29">
        <v>17</v>
      </c>
      <c r="O14" s="27"/>
      <c r="P14" s="27">
        <v>2</v>
      </c>
      <c r="Q14" s="27">
        <v>2</v>
      </c>
      <c r="R14" s="27">
        <v>1</v>
      </c>
      <c r="S14" s="27">
        <v>3</v>
      </c>
      <c r="T14" s="10">
        <f>SUM(P14:S14)</f>
        <v>8</v>
      </c>
      <c r="U14" s="10">
        <f>N14+T14</f>
        <v>25</v>
      </c>
    </row>
    <row r="15" spans="2:21" ht="12.75">
      <c r="B15" s="8">
        <v>5</v>
      </c>
      <c r="C15" s="12">
        <v>5</v>
      </c>
      <c r="D15" s="12">
        <v>2</v>
      </c>
      <c r="E15" s="12">
        <v>64</v>
      </c>
      <c r="F15" s="12">
        <v>65</v>
      </c>
      <c r="G15" s="13"/>
      <c r="H15" s="16"/>
      <c r="I15" s="16"/>
      <c r="J15" s="1"/>
      <c r="K15" s="1">
        <v>5</v>
      </c>
      <c r="L15" s="1" t="s">
        <v>15</v>
      </c>
      <c r="M15" s="1"/>
      <c r="N15" s="29">
        <v>15</v>
      </c>
      <c r="O15" s="27"/>
      <c r="P15" s="27">
        <v>3</v>
      </c>
      <c r="Q15" s="27">
        <v>3</v>
      </c>
      <c r="R15" s="27">
        <v>2</v>
      </c>
      <c r="S15" s="27">
        <v>2</v>
      </c>
      <c r="T15" s="10">
        <f>SUM(P15:S15)</f>
        <v>10</v>
      </c>
      <c r="U15" s="10">
        <f>N15+T15</f>
        <v>25</v>
      </c>
    </row>
    <row r="16" spans="2:21" ht="12.75">
      <c r="B16" s="8">
        <v>6</v>
      </c>
      <c r="C16" s="12">
        <v>7</v>
      </c>
      <c r="D16" s="12">
        <v>38</v>
      </c>
      <c r="E16" s="12">
        <v>277</v>
      </c>
      <c r="F16" s="12">
        <v>22</v>
      </c>
      <c r="G16" s="13"/>
      <c r="H16" s="16"/>
      <c r="I16" s="16"/>
      <c r="J16" s="1"/>
      <c r="K16" s="12">
        <v>60</v>
      </c>
      <c r="L16" s="2" t="s">
        <v>27</v>
      </c>
      <c r="M16" s="1"/>
      <c r="N16" s="29">
        <v>16</v>
      </c>
      <c r="O16" s="27"/>
      <c r="P16" s="27">
        <v>1</v>
      </c>
      <c r="Q16" s="27">
        <v>2</v>
      </c>
      <c r="R16" s="27">
        <v>3</v>
      </c>
      <c r="S16" s="27">
        <v>2</v>
      </c>
      <c r="T16" s="10">
        <f>SUM(P16:S16)</f>
        <v>8</v>
      </c>
      <c r="U16" s="10">
        <f>N16+T16</f>
        <v>24</v>
      </c>
    </row>
    <row r="17" spans="2:21" ht="12.75">
      <c r="B17" s="8">
        <v>7</v>
      </c>
      <c r="C17" s="12">
        <v>5</v>
      </c>
      <c r="D17" s="12">
        <v>60</v>
      </c>
      <c r="E17" s="12">
        <v>190</v>
      </c>
      <c r="F17" s="12">
        <v>45</v>
      </c>
      <c r="G17" s="13"/>
      <c r="H17" s="16"/>
      <c r="I17" s="16"/>
      <c r="J17" s="1"/>
      <c r="K17" s="12">
        <v>7</v>
      </c>
      <c r="L17" s="2" t="s">
        <v>34</v>
      </c>
      <c r="M17" s="1"/>
      <c r="N17" s="29">
        <v>13</v>
      </c>
      <c r="O17" s="27"/>
      <c r="P17" s="27">
        <v>3</v>
      </c>
      <c r="Q17" s="27">
        <v>3</v>
      </c>
      <c r="R17" s="27">
        <v>2</v>
      </c>
      <c r="S17" s="27">
        <v>1</v>
      </c>
      <c r="T17" s="10">
        <f>SUM(P17:S17)</f>
        <v>9</v>
      </c>
      <c r="U17" s="10">
        <f>N17+T17</f>
        <v>22</v>
      </c>
    </row>
    <row r="18" spans="2:21" ht="12.75">
      <c r="B18" s="8">
        <v>8</v>
      </c>
      <c r="C18" s="12">
        <v>14</v>
      </c>
      <c r="D18" s="12">
        <v>64</v>
      </c>
      <c r="E18" s="12">
        <v>24</v>
      </c>
      <c r="F18" s="12"/>
      <c r="G18" s="13"/>
      <c r="H18" s="16"/>
      <c r="I18" s="16" t="s">
        <v>51</v>
      </c>
      <c r="J18" s="1"/>
      <c r="K18" s="1">
        <v>78</v>
      </c>
      <c r="L18" s="1" t="s">
        <v>26</v>
      </c>
      <c r="M18" s="1"/>
      <c r="N18" s="29">
        <v>14</v>
      </c>
      <c r="O18" s="27"/>
      <c r="P18" s="27">
        <v>3</v>
      </c>
      <c r="Q18" s="27">
        <v>1</v>
      </c>
      <c r="R18" s="27">
        <v>3</v>
      </c>
      <c r="S18" s="27">
        <v>0</v>
      </c>
      <c r="T18" s="10">
        <f>SUM(P18:S18)</f>
        <v>7</v>
      </c>
      <c r="U18" s="10">
        <f>N18+T18</f>
        <v>21</v>
      </c>
    </row>
    <row r="19" spans="2:21" ht="12.75">
      <c r="B19" s="8">
        <v>9</v>
      </c>
      <c r="C19" s="12">
        <v>97</v>
      </c>
      <c r="D19" s="12">
        <v>2</v>
      </c>
      <c r="E19" s="12">
        <v>78</v>
      </c>
      <c r="F19" s="12">
        <v>227</v>
      </c>
      <c r="G19" s="13"/>
      <c r="H19" s="16"/>
      <c r="I19" s="16"/>
      <c r="J19" s="1"/>
      <c r="K19" s="1">
        <v>14</v>
      </c>
      <c r="L19" s="1" t="s">
        <v>35</v>
      </c>
      <c r="M19" s="1"/>
      <c r="N19" s="29">
        <v>10</v>
      </c>
      <c r="O19" s="27"/>
      <c r="P19" s="27">
        <v>3</v>
      </c>
      <c r="Q19" s="27">
        <v>3</v>
      </c>
      <c r="R19" s="27">
        <v>1</v>
      </c>
      <c r="S19" s="27">
        <v>2</v>
      </c>
      <c r="T19" s="10">
        <f>SUM(P19:S19)</f>
        <v>9</v>
      </c>
      <c r="U19" s="10">
        <f>N19+T19</f>
        <v>19</v>
      </c>
    </row>
    <row r="20" spans="2:21" ht="12.75">
      <c r="B20" s="8">
        <v>10</v>
      </c>
      <c r="C20" s="12">
        <v>6</v>
      </c>
      <c r="D20" s="12">
        <v>65</v>
      </c>
      <c r="E20" s="12">
        <v>98</v>
      </c>
      <c r="F20" s="12">
        <v>13</v>
      </c>
      <c r="G20" s="13"/>
      <c r="H20" s="16"/>
      <c r="I20" s="16" t="s">
        <v>52</v>
      </c>
      <c r="J20" s="1"/>
      <c r="K20" s="12">
        <v>277</v>
      </c>
      <c r="L20" s="2" t="s">
        <v>36</v>
      </c>
      <c r="M20" s="1"/>
      <c r="N20" s="29">
        <v>12</v>
      </c>
      <c r="O20" s="27"/>
      <c r="P20" s="27">
        <v>2</v>
      </c>
      <c r="Q20" s="27">
        <v>1</v>
      </c>
      <c r="R20" s="27">
        <v>2</v>
      </c>
      <c r="S20" s="27">
        <v>1</v>
      </c>
      <c r="T20" s="10">
        <f>SUM(P20:S20)</f>
        <v>6</v>
      </c>
      <c r="U20" s="10">
        <f>N20+T20</f>
        <v>18</v>
      </c>
    </row>
    <row r="21" spans="2:21" ht="12.75">
      <c r="B21" s="8">
        <v>11</v>
      </c>
      <c r="C21" s="12">
        <v>78</v>
      </c>
      <c r="D21" s="12">
        <v>38</v>
      </c>
      <c r="E21" s="12">
        <v>45</v>
      </c>
      <c r="F21" s="12">
        <v>24</v>
      </c>
      <c r="G21" s="13"/>
      <c r="H21" s="16"/>
      <c r="I21" s="16"/>
      <c r="J21" s="1"/>
      <c r="K21" s="9">
        <v>38</v>
      </c>
      <c r="L21" s="2" t="s">
        <v>37</v>
      </c>
      <c r="M21" s="1"/>
      <c r="N21" s="29">
        <v>11</v>
      </c>
      <c r="O21" s="27"/>
      <c r="P21" s="27">
        <v>0</v>
      </c>
      <c r="Q21" s="27">
        <v>2</v>
      </c>
      <c r="R21" s="27">
        <v>2</v>
      </c>
      <c r="S21" s="27">
        <v>1</v>
      </c>
      <c r="T21" s="10">
        <f>SUM(P21:S21)</f>
        <v>5</v>
      </c>
      <c r="U21" s="10">
        <f>N21+T21</f>
        <v>16</v>
      </c>
    </row>
    <row r="22" spans="2:21" ht="12.75">
      <c r="B22" s="8">
        <v>12</v>
      </c>
      <c r="C22" s="12">
        <v>6</v>
      </c>
      <c r="D22" s="12">
        <v>7</v>
      </c>
      <c r="E22" s="12">
        <v>2</v>
      </c>
      <c r="F22" s="12"/>
      <c r="G22" s="13"/>
      <c r="H22" s="16"/>
      <c r="I22" s="16" t="s">
        <v>53</v>
      </c>
      <c r="J22" s="1"/>
      <c r="K22" s="9">
        <v>64</v>
      </c>
      <c r="L22" s="2" t="s">
        <v>28</v>
      </c>
      <c r="M22" s="1"/>
      <c r="N22" s="29">
        <v>8</v>
      </c>
      <c r="O22" s="27"/>
      <c r="P22" s="27">
        <v>1</v>
      </c>
      <c r="Q22" s="27">
        <v>2</v>
      </c>
      <c r="R22" s="27">
        <v>3</v>
      </c>
      <c r="S22" s="27">
        <v>2</v>
      </c>
      <c r="T22" s="10">
        <f>SUM(P22:S22)</f>
        <v>8</v>
      </c>
      <c r="U22" s="10">
        <f>N22+T22</f>
        <v>16</v>
      </c>
    </row>
    <row r="23" spans="2:21" ht="12.75">
      <c r="B23" s="8">
        <v>13</v>
      </c>
      <c r="C23" s="12">
        <v>64</v>
      </c>
      <c r="D23" s="12">
        <v>277</v>
      </c>
      <c r="E23" s="12">
        <v>98</v>
      </c>
      <c r="F23" s="12">
        <v>190</v>
      </c>
      <c r="G23" s="13"/>
      <c r="H23" s="16"/>
      <c r="I23" s="16"/>
      <c r="J23" s="1"/>
      <c r="K23" s="9">
        <v>65</v>
      </c>
      <c r="L23" s="2" t="s">
        <v>22</v>
      </c>
      <c r="M23" s="1"/>
      <c r="N23" s="29">
        <v>7</v>
      </c>
      <c r="O23" s="27"/>
      <c r="P23" s="27">
        <v>0</v>
      </c>
      <c r="Q23" s="27">
        <v>2</v>
      </c>
      <c r="R23" s="27">
        <v>0</v>
      </c>
      <c r="S23" s="27">
        <v>1</v>
      </c>
      <c r="T23" s="10">
        <f>SUM(P23:S23)</f>
        <v>3</v>
      </c>
      <c r="U23" s="10">
        <f>N23+T23</f>
        <v>10</v>
      </c>
    </row>
    <row r="24" spans="2:21" ht="12.75">
      <c r="B24" s="8">
        <v>14</v>
      </c>
      <c r="C24" s="12">
        <v>60</v>
      </c>
      <c r="D24" s="12">
        <v>227</v>
      </c>
      <c r="E24" s="12">
        <v>14</v>
      </c>
      <c r="F24" s="12">
        <v>65</v>
      </c>
      <c r="G24" s="13"/>
      <c r="H24" s="16"/>
      <c r="I24" s="16"/>
      <c r="J24" s="1"/>
      <c r="K24" s="9">
        <v>4</v>
      </c>
      <c r="L24" s="2" t="s">
        <v>41</v>
      </c>
      <c r="M24" s="1"/>
      <c r="N24" s="29">
        <v>9</v>
      </c>
      <c r="O24" s="27"/>
      <c r="P24" s="27" t="s">
        <v>6</v>
      </c>
      <c r="Q24" s="27" t="s">
        <v>6</v>
      </c>
      <c r="R24" s="27" t="s">
        <v>6</v>
      </c>
      <c r="S24" s="27" t="s">
        <v>6</v>
      </c>
      <c r="T24" s="29" t="s">
        <v>6</v>
      </c>
      <c r="U24" s="10">
        <f>N24+T24</f>
        <v>9</v>
      </c>
    </row>
    <row r="25" spans="2:21" ht="12.75">
      <c r="B25" s="8">
        <v>15</v>
      </c>
      <c r="C25" s="12">
        <v>13</v>
      </c>
      <c r="D25" s="12">
        <v>5</v>
      </c>
      <c r="E25" s="12">
        <v>97</v>
      </c>
      <c r="F25" s="12">
        <v>22</v>
      </c>
      <c r="G25" s="13"/>
      <c r="H25" s="16"/>
      <c r="I25" s="16"/>
      <c r="J25" s="1"/>
      <c r="K25" s="12">
        <v>45</v>
      </c>
      <c r="L25" s="2" t="s">
        <v>13</v>
      </c>
      <c r="M25" s="1"/>
      <c r="N25" s="29">
        <v>4</v>
      </c>
      <c r="O25" s="27"/>
      <c r="P25" s="27">
        <v>1</v>
      </c>
      <c r="Q25" s="27">
        <v>0</v>
      </c>
      <c r="R25" s="27">
        <v>1</v>
      </c>
      <c r="S25" s="27">
        <v>3</v>
      </c>
      <c r="T25" s="10">
        <f>SUM(P25:S25)</f>
        <v>5</v>
      </c>
      <c r="U25" s="10">
        <f>N25+T25</f>
        <v>9</v>
      </c>
    </row>
    <row r="26" spans="2:21" ht="12.75">
      <c r="B26" s="8">
        <v>16</v>
      </c>
      <c r="C26" s="12">
        <v>2</v>
      </c>
      <c r="D26" s="12">
        <v>14</v>
      </c>
      <c r="E26" s="12">
        <v>38</v>
      </c>
      <c r="F26" s="12">
        <v>98</v>
      </c>
      <c r="G26" s="13"/>
      <c r="H26" s="16"/>
      <c r="I26" s="16"/>
      <c r="J26" s="1"/>
      <c r="K26" s="9">
        <v>47</v>
      </c>
      <c r="L26" s="2" t="s">
        <v>40</v>
      </c>
      <c r="M26" s="1"/>
      <c r="N26" s="29">
        <v>6</v>
      </c>
      <c r="O26" s="27"/>
      <c r="P26" s="27" t="s">
        <v>6</v>
      </c>
      <c r="Q26" s="27" t="s">
        <v>6</v>
      </c>
      <c r="R26" s="27" t="s">
        <v>6</v>
      </c>
      <c r="S26" s="27" t="s">
        <v>6</v>
      </c>
      <c r="T26" s="29" t="s">
        <v>6</v>
      </c>
      <c r="U26" s="10">
        <f>N26+T26</f>
        <v>6</v>
      </c>
    </row>
    <row r="27" spans="2:21" ht="12.75">
      <c r="B27" s="2">
        <v>17</v>
      </c>
      <c r="C27" s="12">
        <v>13</v>
      </c>
      <c r="D27" s="12">
        <v>60</v>
      </c>
      <c r="E27" s="12">
        <v>7</v>
      </c>
      <c r="F27" s="12">
        <v>78</v>
      </c>
      <c r="G27" s="13"/>
      <c r="H27" s="16"/>
      <c r="I27" s="16"/>
      <c r="J27" s="1"/>
      <c r="K27" s="9">
        <v>227</v>
      </c>
      <c r="L27" s="2" t="s">
        <v>29</v>
      </c>
      <c r="M27" s="1"/>
      <c r="N27" s="29">
        <v>1</v>
      </c>
      <c r="O27" s="27"/>
      <c r="P27" s="27">
        <v>2</v>
      </c>
      <c r="Q27" s="27">
        <v>0</v>
      </c>
      <c r="R27" s="27">
        <v>2</v>
      </c>
      <c r="S27" s="27">
        <v>0</v>
      </c>
      <c r="T27" s="10">
        <f>SUM(P27:S27)</f>
        <v>4</v>
      </c>
      <c r="U27" s="10">
        <f>N27+T27</f>
        <v>5</v>
      </c>
    </row>
    <row r="28" spans="2:21" ht="12.75">
      <c r="B28" s="2">
        <v>18</v>
      </c>
      <c r="C28" s="12">
        <v>97</v>
      </c>
      <c r="D28" s="12">
        <v>190</v>
      </c>
      <c r="E28" s="12">
        <v>65</v>
      </c>
      <c r="F28" s="12">
        <v>581</v>
      </c>
      <c r="G28" s="12"/>
      <c r="H28" s="16"/>
      <c r="I28" s="16"/>
      <c r="J28" s="1"/>
      <c r="K28" s="9">
        <v>468</v>
      </c>
      <c r="L28" s="2" t="s">
        <v>42</v>
      </c>
      <c r="M28" s="1"/>
      <c r="N28" s="29">
        <v>5</v>
      </c>
      <c r="O28" s="27"/>
      <c r="P28" s="27">
        <v>0</v>
      </c>
      <c r="Q28" s="27" t="s">
        <v>6</v>
      </c>
      <c r="R28" s="27" t="s">
        <v>6</v>
      </c>
      <c r="S28" s="27"/>
      <c r="T28" s="10">
        <f>SUM(P28:S28)</f>
        <v>0</v>
      </c>
      <c r="U28" s="10">
        <f>N28+T28</f>
        <v>5</v>
      </c>
    </row>
    <row r="29" spans="2:21" ht="12.75">
      <c r="B29" s="2">
        <v>19</v>
      </c>
      <c r="C29" s="13">
        <v>6</v>
      </c>
      <c r="D29" s="12">
        <v>5</v>
      </c>
      <c r="E29" s="12">
        <v>277</v>
      </c>
      <c r="F29" s="12">
        <v>24</v>
      </c>
      <c r="G29" s="14"/>
      <c r="I29" s="16"/>
      <c r="J29" s="1"/>
      <c r="K29" s="9">
        <v>190</v>
      </c>
      <c r="L29" s="2" t="s">
        <v>45</v>
      </c>
      <c r="M29" s="1"/>
      <c r="N29" s="29">
        <v>2</v>
      </c>
      <c r="O29" s="27"/>
      <c r="P29" s="27">
        <v>0</v>
      </c>
      <c r="Q29" s="27">
        <v>1</v>
      </c>
      <c r="R29" s="27">
        <v>0</v>
      </c>
      <c r="S29" s="27">
        <v>2</v>
      </c>
      <c r="T29" s="10">
        <f>SUM(P29:S29)</f>
        <v>3</v>
      </c>
      <c r="U29" s="10">
        <f>N29+T29</f>
        <v>5</v>
      </c>
    </row>
    <row r="30" spans="2:21" ht="12.75">
      <c r="B30" s="2">
        <v>20</v>
      </c>
      <c r="C30" s="13">
        <v>45</v>
      </c>
      <c r="D30" s="12">
        <v>64</v>
      </c>
      <c r="E30" s="12">
        <v>22</v>
      </c>
      <c r="F30" s="12" t="s">
        <v>6</v>
      </c>
      <c r="G30" s="13"/>
      <c r="H30" s="16"/>
      <c r="I30" s="16" t="s">
        <v>54</v>
      </c>
      <c r="J30" s="1"/>
      <c r="K30" s="9">
        <v>24</v>
      </c>
      <c r="L30" s="2" t="s">
        <v>12</v>
      </c>
      <c r="M30" s="1"/>
      <c r="N30" s="29">
        <v>3</v>
      </c>
      <c r="O30" s="27"/>
      <c r="P30" s="27">
        <v>1</v>
      </c>
      <c r="Q30" s="27">
        <v>1</v>
      </c>
      <c r="R30" s="27">
        <v>0</v>
      </c>
      <c r="S30" s="27">
        <v>0</v>
      </c>
      <c r="T30" s="10">
        <f>SUM(P30:S30)</f>
        <v>2</v>
      </c>
      <c r="U30" s="10">
        <f>N30+T30</f>
        <v>5</v>
      </c>
    </row>
    <row r="31" spans="2:21" ht="12.75">
      <c r="B31" s="2"/>
      <c r="C31" s="13"/>
      <c r="D31" s="12"/>
      <c r="E31" s="12"/>
      <c r="F31" s="12"/>
      <c r="G31" s="13"/>
      <c r="H31" s="16"/>
      <c r="I31" s="16"/>
      <c r="J31" s="1"/>
      <c r="K31" s="9">
        <v>98</v>
      </c>
      <c r="L31" s="2" t="s">
        <v>43</v>
      </c>
      <c r="M31" s="1"/>
      <c r="N31" s="29" t="s">
        <v>6</v>
      </c>
      <c r="O31" s="27"/>
      <c r="P31" s="27">
        <v>2</v>
      </c>
      <c r="Q31" s="27">
        <v>1</v>
      </c>
      <c r="R31" s="27">
        <v>1</v>
      </c>
      <c r="S31" s="27"/>
      <c r="T31" s="10">
        <f>SUM(P31:S31)</f>
        <v>4</v>
      </c>
      <c r="U31" s="10">
        <f>N31+T31</f>
        <v>4</v>
      </c>
    </row>
    <row r="32" spans="2:21" ht="12.75">
      <c r="B32" s="2" t="s">
        <v>56</v>
      </c>
      <c r="C32" s="13">
        <v>2</v>
      </c>
      <c r="D32" s="12">
        <v>5</v>
      </c>
      <c r="E32" s="12">
        <v>13</v>
      </c>
      <c r="F32" s="12"/>
      <c r="G32" s="13"/>
      <c r="H32" s="16"/>
      <c r="I32" s="16"/>
      <c r="J32" s="1"/>
      <c r="K32" s="9">
        <v>22</v>
      </c>
      <c r="L32" s="2" t="s">
        <v>44</v>
      </c>
      <c r="M32" s="1"/>
      <c r="N32" s="29" t="s">
        <v>6</v>
      </c>
      <c r="O32" s="27"/>
      <c r="P32" s="27">
        <v>1</v>
      </c>
      <c r="Q32" s="27">
        <v>0</v>
      </c>
      <c r="R32" s="27">
        <v>0</v>
      </c>
      <c r="S32" s="27">
        <v>1</v>
      </c>
      <c r="T32" s="10">
        <f>SUM(P32:S32)</f>
        <v>2</v>
      </c>
      <c r="U32" s="10">
        <f>N32+T32</f>
        <v>2</v>
      </c>
    </row>
    <row r="33" spans="2:10" ht="12.75">
      <c r="B33" s="2"/>
      <c r="C33" s="13"/>
      <c r="D33" s="12"/>
      <c r="E33" s="12"/>
      <c r="F33" s="12"/>
      <c r="G33" s="13"/>
      <c r="H33" s="16"/>
      <c r="I33" s="16"/>
      <c r="J33" s="1"/>
    </row>
    <row r="34" spans="2:21" ht="12.75">
      <c r="B34" s="2" t="s">
        <v>23</v>
      </c>
      <c r="C34" s="13">
        <v>65</v>
      </c>
      <c r="D34" s="12">
        <v>24</v>
      </c>
      <c r="E34" s="12">
        <v>190</v>
      </c>
      <c r="F34" s="12">
        <v>22</v>
      </c>
      <c r="G34" s="13" t="s">
        <v>7</v>
      </c>
      <c r="H34" s="16"/>
      <c r="I34" s="16" t="s">
        <v>53</v>
      </c>
      <c r="J34" s="1"/>
      <c r="K34" s="9">
        <v>581</v>
      </c>
      <c r="L34" s="2" t="s">
        <v>46</v>
      </c>
      <c r="M34" s="1"/>
      <c r="N34" s="27" t="s">
        <v>6</v>
      </c>
      <c r="O34" s="27"/>
      <c r="P34" s="27"/>
      <c r="Q34" s="27"/>
      <c r="R34" s="27" t="s">
        <v>7</v>
      </c>
      <c r="S34" s="27">
        <v>0</v>
      </c>
      <c r="T34" s="10">
        <f>SUM(P34:S34)</f>
        <v>0</v>
      </c>
      <c r="U34" s="10">
        <f>N34+T34</f>
        <v>0</v>
      </c>
    </row>
    <row r="35" spans="2:21" ht="12.75">
      <c r="B35" s="2" t="s">
        <v>16</v>
      </c>
      <c r="C35" s="13">
        <v>38</v>
      </c>
      <c r="D35" s="12">
        <v>277</v>
      </c>
      <c r="E35" s="12">
        <v>98</v>
      </c>
      <c r="F35" s="12">
        <v>45</v>
      </c>
      <c r="G35" s="13" t="s">
        <v>7</v>
      </c>
      <c r="H35" s="16"/>
      <c r="I35" s="16" t="s">
        <v>55</v>
      </c>
      <c r="J35" s="1"/>
      <c r="K35" s="9"/>
      <c r="L35" s="2"/>
      <c r="M35" s="1"/>
      <c r="N35" s="27"/>
      <c r="O35" s="27"/>
      <c r="P35" s="27"/>
      <c r="Q35" s="27"/>
      <c r="R35" s="27"/>
      <c r="S35" s="27"/>
      <c r="T35" s="9"/>
      <c r="U35" s="9"/>
    </row>
    <row r="36" spans="2:21" ht="12.75">
      <c r="B36" s="2" t="s">
        <v>17</v>
      </c>
      <c r="C36" s="13">
        <v>78</v>
      </c>
      <c r="D36" s="12">
        <v>7</v>
      </c>
      <c r="E36" s="12">
        <v>60</v>
      </c>
      <c r="F36" s="12">
        <v>14</v>
      </c>
      <c r="G36" s="13">
        <v>64</v>
      </c>
      <c r="H36" s="16"/>
      <c r="I36" s="16"/>
      <c r="J36" s="1"/>
      <c r="K36" s="9"/>
      <c r="L36" s="2"/>
      <c r="M36" s="1"/>
      <c r="N36" s="27"/>
      <c r="O36" s="27"/>
      <c r="P36" s="27"/>
      <c r="Q36" s="27"/>
      <c r="R36" s="27"/>
      <c r="S36" s="27"/>
      <c r="T36" s="9"/>
      <c r="U36" s="9"/>
    </row>
    <row r="37" spans="2:21" ht="12.75">
      <c r="B37" s="2" t="s">
        <v>7</v>
      </c>
      <c r="C37" s="13"/>
      <c r="D37" s="12"/>
      <c r="E37" s="12"/>
      <c r="F37" s="12"/>
      <c r="G37" s="13"/>
      <c r="H37" s="16"/>
      <c r="I37" s="16"/>
      <c r="J37" s="1"/>
      <c r="K37" s="34" t="s">
        <v>64</v>
      </c>
      <c r="L37" s="35"/>
      <c r="M37" s="36"/>
      <c r="N37" s="37" t="s">
        <v>47</v>
      </c>
      <c r="O37" s="38" t="s">
        <v>57</v>
      </c>
      <c r="P37" s="38">
        <v>1</v>
      </c>
      <c r="Q37" s="38">
        <v>2</v>
      </c>
      <c r="R37" s="38">
        <v>3</v>
      </c>
      <c r="S37" s="38">
        <v>4</v>
      </c>
      <c r="T37" s="34"/>
      <c r="U37" s="34" t="s">
        <v>9</v>
      </c>
    </row>
    <row r="38" spans="2:21" ht="12.75">
      <c r="B38" s="2"/>
      <c r="C38" s="13"/>
      <c r="D38" s="12"/>
      <c r="E38" s="12"/>
      <c r="F38" s="12"/>
      <c r="G38" s="13"/>
      <c r="H38" s="16"/>
      <c r="I38" s="16"/>
      <c r="J38" s="1"/>
      <c r="K38" s="34"/>
      <c r="L38" s="39"/>
      <c r="M38" s="36"/>
      <c r="N38" s="38"/>
      <c r="O38" s="38"/>
      <c r="P38" s="38"/>
      <c r="Q38" s="38"/>
      <c r="R38" s="38"/>
      <c r="S38" s="38"/>
      <c r="T38" s="34"/>
      <c r="U38" s="34"/>
    </row>
    <row r="39" spans="2:21" ht="12.75">
      <c r="B39" s="3" t="s">
        <v>18</v>
      </c>
      <c r="C39" s="13">
        <v>6</v>
      </c>
      <c r="D39" s="12">
        <v>5</v>
      </c>
      <c r="E39" s="12">
        <v>13</v>
      </c>
      <c r="F39" s="12">
        <v>2</v>
      </c>
      <c r="G39" s="13">
        <v>97</v>
      </c>
      <c r="H39" s="16"/>
      <c r="I39" s="16" t="s">
        <v>58</v>
      </c>
      <c r="J39" s="1"/>
      <c r="K39" s="34">
        <v>6</v>
      </c>
      <c r="L39" s="35" t="s">
        <v>32</v>
      </c>
      <c r="M39" s="36"/>
      <c r="N39" s="34">
        <v>32</v>
      </c>
      <c r="O39" s="34">
        <v>15</v>
      </c>
      <c r="P39" s="34">
        <v>10</v>
      </c>
      <c r="Q39" s="34">
        <v>1</v>
      </c>
      <c r="R39" s="34">
        <v>10</v>
      </c>
      <c r="S39" s="34">
        <v>7</v>
      </c>
      <c r="T39" s="34"/>
      <c r="U39" s="34">
        <f>SUM(N39:T39)</f>
        <v>75</v>
      </c>
    </row>
    <row r="40" spans="2:21" ht="12.75">
      <c r="B40" s="3" t="s">
        <v>19</v>
      </c>
      <c r="C40" s="13">
        <v>13</v>
      </c>
      <c r="D40" s="12">
        <v>2</v>
      </c>
      <c r="E40" s="12">
        <v>5</v>
      </c>
      <c r="F40" s="12">
        <v>6</v>
      </c>
      <c r="G40" s="13" t="s">
        <v>6</v>
      </c>
      <c r="H40" s="16" t="s">
        <v>7</v>
      </c>
      <c r="I40" s="16" t="s">
        <v>59</v>
      </c>
      <c r="J40" s="1"/>
      <c r="K40" s="37">
        <v>13</v>
      </c>
      <c r="L40" s="35" t="s">
        <v>33</v>
      </c>
      <c r="M40" s="36"/>
      <c r="N40" s="34">
        <v>25</v>
      </c>
      <c r="O40" s="34">
        <v>15</v>
      </c>
      <c r="P40" s="34">
        <v>3</v>
      </c>
      <c r="Q40" s="34">
        <v>10</v>
      </c>
      <c r="R40" s="34">
        <v>0</v>
      </c>
      <c r="S40" s="34">
        <v>10</v>
      </c>
      <c r="T40" s="34"/>
      <c r="U40" s="34">
        <f>SUM(N40:T40)</f>
        <v>63</v>
      </c>
    </row>
    <row r="41" spans="2:21" ht="12.75">
      <c r="B41" s="3" t="s">
        <v>20</v>
      </c>
      <c r="C41" s="13">
        <v>6</v>
      </c>
      <c r="D41" s="12">
        <v>2</v>
      </c>
      <c r="E41" s="12">
        <v>5</v>
      </c>
      <c r="F41" s="13">
        <v>97</v>
      </c>
      <c r="G41" s="13" t="s">
        <v>6</v>
      </c>
      <c r="H41" s="16" t="s">
        <v>7</v>
      </c>
      <c r="I41" s="16" t="s">
        <v>60</v>
      </c>
      <c r="J41" s="1"/>
      <c r="K41" s="34">
        <v>2</v>
      </c>
      <c r="L41" s="35" t="s">
        <v>10</v>
      </c>
      <c r="M41" s="36"/>
      <c r="N41" s="34">
        <v>25</v>
      </c>
      <c r="O41" s="34">
        <v>15</v>
      </c>
      <c r="P41" s="34">
        <v>1</v>
      </c>
      <c r="Q41" s="34">
        <v>7</v>
      </c>
      <c r="R41" s="34">
        <v>7</v>
      </c>
      <c r="S41" s="34">
        <v>3</v>
      </c>
      <c r="T41" s="34"/>
      <c r="U41" s="34">
        <f>SUM(N41:T41)</f>
        <v>58</v>
      </c>
    </row>
    <row r="42" spans="2:21" ht="12.75">
      <c r="B42" s="3" t="s">
        <v>21</v>
      </c>
      <c r="C42" s="13">
        <v>13</v>
      </c>
      <c r="D42" s="12">
        <v>6</v>
      </c>
      <c r="E42" s="12">
        <v>2</v>
      </c>
      <c r="F42" s="12">
        <v>5</v>
      </c>
      <c r="G42" s="13" t="s">
        <v>6</v>
      </c>
      <c r="H42" s="16" t="s">
        <v>7</v>
      </c>
      <c r="I42" s="16" t="s">
        <v>59</v>
      </c>
      <c r="J42" s="1"/>
      <c r="K42" s="34">
        <v>5</v>
      </c>
      <c r="L42" s="35" t="s">
        <v>15</v>
      </c>
      <c r="M42" s="36"/>
      <c r="N42" s="34">
        <v>25</v>
      </c>
      <c r="O42" s="34">
        <v>15</v>
      </c>
      <c r="P42" s="34">
        <v>7</v>
      </c>
      <c r="Q42" s="34">
        <v>3</v>
      </c>
      <c r="R42" s="34">
        <v>3</v>
      </c>
      <c r="S42" s="34">
        <v>1</v>
      </c>
      <c r="T42" s="34"/>
      <c r="U42" s="34">
        <f>SUM(N42:T42)</f>
        <v>54</v>
      </c>
    </row>
    <row r="43" spans="2:21" ht="12.75">
      <c r="B43" s="3"/>
      <c r="C43" s="7"/>
      <c r="D43" s="15"/>
      <c r="E43" s="15"/>
      <c r="F43" s="15"/>
      <c r="G43" s="7"/>
      <c r="H43" s="22"/>
      <c r="J43" s="1"/>
      <c r="K43" s="34">
        <v>97</v>
      </c>
      <c r="L43" s="35" t="s">
        <v>25</v>
      </c>
      <c r="M43" s="36"/>
      <c r="N43" s="34">
        <v>27</v>
      </c>
      <c r="O43" s="34">
        <v>15</v>
      </c>
      <c r="P43" s="34">
        <v>0</v>
      </c>
      <c r="Q43" s="34">
        <v>0</v>
      </c>
      <c r="R43" s="34">
        <v>1</v>
      </c>
      <c r="S43" s="34">
        <v>0</v>
      </c>
      <c r="T43" s="34"/>
      <c r="U43" s="34">
        <f>SUM(N43:T43)</f>
        <v>43</v>
      </c>
    </row>
    <row r="44" spans="2:21" ht="12.75">
      <c r="B44" s="3" t="s">
        <v>7</v>
      </c>
      <c r="C44" s="7"/>
      <c r="D44" s="15"/>
      <c r="E44" s="15"/>
      <c r="F44" s="15"/>
      <c r="G44" s="7"/>
      <c r="H44" s="22"/>
      <c r="J44" s="1"/>
      <c r="K44" s="10"/>
      <c r="L44" s="3"/>
      <c r="M44" s="7"/>
      <c r="N44" s="10"/>
      <c r="O44" s="10"/>
      <c r="P44" s="10"/>
      <c r="Q44" s="10"/>
      <c r="R44" s="10"/>
      <c r="S44" s="10"/>
      <c r="T44" s="10"/>
      <c r="U44" s="10"/>
    </row>
    <row r="45" spans="2:21" ht="12.75">
      <c r="B45" s="18"/>
      <c r="C45" s="7"/>
      <c r="D45" s="15"/>
      <c r="E45" s="15"/>
      <c r="F45" s="15"/>
      <c r="G45" s="7"/>
      <c r="H45" s="22"/>
      <c r="J45" s="1"/>
      <c r="K45" s="10"/>
      <c r="L45" s="18" t="s">
        <v>30</v>
      </c>
      <c r="M45" s="7"/>
      <c r="N45" s="10"/>
      <c r="O45" s="10"/>
      <c r="P45" s="10"/>
      <c r="Q45" s="10"/>
      <c r="R45" s="10"/>
      <c r="S45" s="10"/>
      <c r="T45" s="10"/>
      <c r="U45" s="10"/>
    </row>
    <row r="46" spans="2:21" ht="12.75">
      <c r="B46" s="18"/>
      <c r="C46" s="7"/>
      <c r="D46" s="15"/>
      <c r="E46" s="15"/>
      <c r="F46" s="15"/>
      <c r="G46" s="7"/>
      <c r="H46" s="22"/>
      <c r="J46" s="1"/>
      <c r="K46" s="10"/>
      <c r="L46" s="18"/>
      <c r="M46" s="7"/>
      <c r="N46" s="10"/>
      <c r="O46" s="10"/>
      <c r="P46" s="10"/>
      <c r="Q46" s="10"/>
      <c r="R46" s="10"/>
      <c r="S46" s="10"/>
      <c r="T46" s="10"/>
      <c r="U46" s="10"/>
    </row>
    <row r="47" spans="2:21" ht="12.75">
      <c r="B47" s="18"/>
      <c r="C47" s="7"/>
      <c r="D47" s="15"/>
      <c r="E47" s="15"/>
      <c r="F47" s="15"/>
      <c r="G47" s="7"/>
      <c r="H47" s="22"/>
      <c r="J47" s="1"/>
      <c r="K47" s="10"/>
      <c r="L47" s="3" t="s">
        <v>61</v>
      </c>
      <c r="M47" s="7"/>
      <c r="N47" s="10"/>
      <c r="O47" s="10"/>
      <c r="P47" s="10"/>
      <c r="Q47" s="10"/>
      <c r="R47" s="10"/>
      <c r="S47" s="10"/>
      <c r="T47" s="10"/>
      <c r="U47" s="10"/>
    </row>
    <row r="48" spans="2:21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32" t="s">
        <v>7</v>
      </c>
      <c r="N49" s="30" t="s">
        <v>62</v>
      </c>
      <c r="O49" s="32"/>
      <c r="P49" s="32"/>
      <c r="Q49" s="1" t="s">
        <v>63</v>
      </c>
      <c r="R49" s="1"/>
      <c r="S49" s="1"/>
      <c r="T49" s="1"/>
      <c r="U49" s="1" t="s">
        <v>9</v>
      </c>
    </row>
    <row r="50" spans="2:21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2.75">
      <c r="B51" s="2" t="s">
        <v>7</v>
      </c>
      <c r="C51" s="1"/>
      <c r="D51" s="1"/>
      <c r="E51" s="1"/>
      <c r="F51" s="1"/>
      <c r="G51" s="1"/>
      <c r="H51" s="1"/>
      <c r="I51" s="1"/>
      <c r="J51" s="1"/>
      <c r="K51" s="7">
        <v>78</v>
      </c>
      <c r="L51" s="7" t="s">
        <v>26</v>
      </c>
      <c r="M51" s="7"/>
      <c r="N51" s="29"/>
      <c r="O51" s="29">
        <v>14</v>
      </c>
      <c r="P51" s="7"/>
      <c r="Q51" s="15"/>
      <c r="R51" s="7">
        <v>15</v>
      </c>
      <c r="S51" s="7"/>
      <c r="T51" s="7"/>
      <c r="U51" s="7">
        <f>SUM(N51:R51)</f>
        <v>29</v>
      </c>
    </row>
    <row r="52" spans="2:21" ht="12.75">
      <c r="B52" s="1"/>
      <c r="C52" s="1"/>
      <c r="D52" s="1"/>
      <c r="E52" s="1"/>
      <c r="F52" s="1"/>
      <c r="G52" s="1"/>
      <c r="H52" s="1"/>
      <c r="I52" s="1"/>
      <c r="J52" s="1"/>
      <c r="K52" s="15">
        <v>60</v>
      </c>
      <c r="L52" s="3" t="s">
        <v>27</v>
      </c>
      <c r="M52" s="7"/>
      <c r="N52" s="29"/>
      <c r="O52" s="29">
        <v>16</v>
      </c>
      <c r="P52" s="7"/>
      <c r="Q52" s="7"/>
      <c r="R52" s="7">
        <v>13</v>
      </c>
      <c r="S52" s="7"/>
      <c r="T52" s="7"/>
      <c r="U52" s="7">
        <f>SUM(N52:R52)</f>
        <v>29</v>
      </c>
    </row>
    <row r="53" spans="2:21" ht="12.75">
      <c r="B53" s="1"/>
      <c r="C53" s="1"/>
      <c r="D53" s="1"/>
      <c r="E53" s="1"/>
      <c r="F53" s="1"/>
      <c r="G53" s="1"/>
      <c r="H53" s="1"/>
      <c r="I53" s="1"/>
      <c r="J53" s="1"/>
      <c r="K53" s="15">
        <v>7</v>
      </c>
      <c r="L53" s="3" t="s">
        <v>34</v>
      </c>
      <c r="M53" s="7"/>
      <c r="N53" s="29"/>
      <c r="O53" s="29">
        <v>13</v>
      </c>
      <c r="P53" s="7"/>
      <c r="Q53" s="7"/>
      <c r="R53" s="7">
        <v>14</v>
      </c>
      <c r="S53" s="7"/>
      <c r="T53" s="7"/>
      <c r="U53" s="7">
        <f>SUM(N53:R53)</f>
        <v>27</v>
      </c>
    </row>
    <row r="54" spans="2:21" ht="12.75">
      <c r="B54" s="8"/>
      <c r="C54" s="13"/>
      <c r="D54" s="13"/>
      <c r="E54" s="13"/>
      <c r="F54" s="13"/>
      <c r="G54" s="13"/>
      <c r="I54" s="16"/>
      <c r="J54" s="1"/>
      <c r="K54" s="7">
        <v>14</v>
      </c>
      <c r="L54" s="7" t="s">
        <v>35</v>
      </c>
      <c r="M54" s="7"/>
      <c r="N54" s="29"/>
      <c r="O54" s="29">
        <v>10</v>
      </c>
      <c r="P54" s="19"/>
      <c r="Q54" s="15"/>
      <c r="R54" s="15">
        <v>12</v>
      </c>
      <c r="S54" s="15"/>
      <c r="T54" s="15"/>
      <c r="U54" s="7">
        <f>SUM(N54:R54)</f>
        <v>22</v>
      </c>
    </row>
    <row r="55" spans="1:21" ht="12.75">
      <c r="A55">
        <v>16</v>
      </c>
      <c r="B55" s="2"/>
      <c r="C55" s="12"/>
      <c r="D55" s="12"/>
      <c r="E55" s="12"/>
      <c r="F55" s="12"/>
      <c r="G55" s="13"/>
      <c r="H55" s="30"/>
      <c r="I55" s="18"/>
      <c r="J55" s="1"/>
      <c r="K55" s="10">
        <v>38</v>
      </c>
      <c r="L55" s="3" t="s">
        <v>37</v>
      </c>
      <c r="M55" s="7"/>
      <c r="N55" s="29"/>
      <c r="O55" s="29">
        <v>11</v>
      </c>
      <c r="P55" s="19"/>
      <c r="Q55" s="15"/>
      <c r="R55" s="15">
        <v>10</v>
      </c>
      <c r="S55" s="15"/>
      <c r="T55" s="15"/>
      <c r="U55" s="7">
        <f>SUM(N55:R55)</f>
        <v>21</v>
      </c>
    </row>
    <row r="56" spans="2:23" ht="12.75">
      <c r="B56" s="2" t="s">
        <v>65</v>
      </c>
      <c r="C56" s="12"/>
      <c r="D56" s="12"/>
      <c r="E56" s="12"/>
      <c r="F56" s="12"/>
      <c r="G56" s="13"/>
      <c r="H56" s="31"/>
      <c r="I56" s="17"/>
      <c r="J56" s="1"/>
      <c r="K56" s="15">
        <v>277</v>
      </c>
      <c r="L56" s="3" t="s">
        <v>36</v>
      </c>
      <c r="M56" s="7"/>
      <c r="N56" s="29"/>
      <c r="O56" s="29">
        <v>12</v>
      </c>
      <c r="P56" s="19"/>
      <c r="Q56" s="15"/>
      <c r="R56" s="15">
        <v>9</v>
      </c>
      <c r="S56" s="15"/>
      <c r="T56" s="15"/>
      <c r="U56" s="7">
        <f>SUM(N56:R56)</f>
        <v>21</v>
      </c>
      <c r="W56" t="s">
        <v>7</v>
      </c>
    </row>
    <row r="57" spans="2:21" ht="12.75">
      <c r="B57" s="2"/>
      <c r="C57" s="12"/>
      <c r="D57" s="12"/>
      <c r="E57" s="12"/>
      <c r="F57" s="12"/>
      <c r="G57" s="13"/>
      <c r="H57" s="17"/>
      <c r="I57" s="2"/>
      <c r="J57" s="1"/>
      <c r="K57" s="10">
        <v>64</v>
      </c>
      <c r="L57" s="3" t="s">
        <v>28</v>
      </c>
      <c r="M57" s="7"/>
      <c r="N57" s="29"/>
      <c r="O57" s="29">
        <v>8</v>
      </c>
      <c r="P57" s="19"/>
      <c r="Q57" s="15"/>
      <c r="R57" s="15">
        <v>11</v>
      </c>
      <c r="S57" s="15"/>
      <c r="T57" s="15"/>
      <c r="U57" s="7">
        <f>SUM(N57:R57)</f>
        <v>19</v>
      </c>
    </row>
    <row r="58" spans="2:21" ht="12.75">
      <c r="B58" s="2" t="s">
        <v>67</v>
      </c>
      <c r="C58" s="12"/>
      <c r="D58" s="12"/>
      <c r="E58" s="12"/>
      <c r="F58" s="12"/>
      <c r="G58" s="12"/>
      <c r="H58" s="16"/>
      <c r="I58" s="17"/>
      <c r="J58" s="13"/>
      <c r="K58" s="10">
        <v>65</v>
      </c>
      <c r="L58" s="3" t="s">
        <v>22</v>
      </c>
      <c r="M58" s="7"/>
      <c r="N58" s="29"/>
      <c r="O58" s="29">
        <v>7</v>
      </c>
      <c r="P58" s="19"/>
      <c r="Q58" s="15"/>
      <c r="R58" s="15">
        <v>5</v>
      </c>
      <c r="S58" s="15"/>
      <c r="T58" s="15"/>
      <c r="U58" s="7">
        <f>SUM(N58:R58)</f>
        <v>12</v>
      </c>
    </row>
    <row r="59" spans="2:21" ht="12.75">
      <c r="B59" s="2"/>
      <c r="C59" s="12"/>
      <c r="D59" s="12"/>
      <c r="E59" s="12"/>
      <c r="F59" s="12"/>
      <c r="G59" s="6"/>
      <c r="H59" s="16"/>
      <c r="I59" s="17"/>
      <c r="J59" s="13"/>
      <c r="K59" s="15">
        <v>45</v>
      </c>
      <c r="L59" s="3" t="s">
        <v>13</v>
      </c>
      <c r="M59" s="7"/>
      <c r="N59" s="29"/>
      <c r="O59" s="29">
        <v>4</v>
      </c>
      <c r="P59" s="33"/>
      <c r="Q59" s="15"/>
      <c r="R59" s="15">
        <v>7</v>
      </c>
      <c r="S59" s="15"/>
      <c r="T59" s="15"/>
      <c r="U59" s="7">
        <f>SUM(N59:R59)</f>
        <v>11</v>
      </c>
    </row>
    <row r="60" spans="2:21" ht="12.75">
      <c r="B60" s="2" t="s">
        <v>68</v>
      </c>
      <c r="C60" s="12"/>
      <c r="D60" s="12"/>
      <c r="E60" s="12"/>
      <c r="F60" s="12"/>
      <c r="G60" s="6"/>
      <c r="H60" s="16"/>
      <c r="I60" s="17"/>
      <c r="J60" s="13"/>
      <c r="K60" s="10">
        <v>4</v>
      </c>
      <c r="L60" s="3" t="s">
        <v>41</v>
      </c>
      <c r="M60" s="7"/>
      <c r="N60" s="29"/>
      <c r="O60" s="29">
        <v>9</v>
      </c>
      <c r="P60" s="19"/>
      <c r="Q60" s="15"/>
      <c r="R60" s="29" t="s">
        <v>6</v>
      </c>
      <c r="S60" s="15"/>
      <c r="T60" s="15"/>
      <c r="U60" s="7">
        <f>SUM(N60:R60)</f>
        <v>9</v>
      </c>
    </row>
    <row r="61" spans="2:21" ht="12.75">
      <c r="B61" s="7"/>
      <c r="K61" s="10">
        <v>98</v>
      </c>
      <c r="L61" s="3" t="s">
        <v>43</v>
      </c>
      <c r="M61" s="7"/>
      <c r="N61" s="29"/>
      <c r="O61" s="29" t="s">
        <v>6</v>
      </c>
      <c r="P61" s="7"/>
      <c r="Q61" s="7"/>
      <c r="R61" s="15">
        <v>8</v>
      </c>
      <c r="S61" s="15"/>
      <c r="T61" s="7"/>
      <c r="U61" s="7">
        <f>SUM(N61:R61)</f>
        <v>8</v>
      </c>
    </row>
    <row r="62" spans="2:21" ht="12.75">
      <c r="B62" s="1" t="s">
        <v>66</v>
      </c>
      <c r="K62" s="10">
        <v>227</v>
      </c>
      <c r="L62" s="3" t="s">
        <v>29</v>
      </c>
      <c r="M62" s="7"/>
      <c r="N62" s="29"/>
      <c r="O62" s="29">
        <v>1</v>
      </c>
      <c r="P62" s="19"/>
      <c r="Q62" s="19"/>
      <c r="R62" s="7">
        <v>6</v>
      </c>
      <c r="S62" s="19"/>
      <c r="T62" s="19"/>
      <c r="U62" s="7">
        <f>SUM(N62:R62)</f>
        <v>7</v>
      </c>
    </row>
    <row r="63" spans="2:21" ht="12.75">
      <c r="B63" s="2" t="s">
        <v>69</v>
      </c>
      <c r="C63" s="13"/>
      <c r="D63" s="13"/>
      <c r="E63" s="13"/>
      <c r="F63" s="13"/>
      <c r="G63" s="13"/>
      <c r="I63" s="16"/>
      <c r="J63" s="16"/>
      <c r="K63" s="10">
        <v>24</v>
      </c>
      <c r="L63" s="3" t="s">
        <v>12</v>
      </c>
      <c r="M63" s="7"/>
      <c r="N63" s="29"/>
      <c r="O63" s="29">
        <v>3</v>
      </c>
      <c r="P63" s="19"/>
      <c r="Q63" s="7"/>
      <c r="R63" s="15">
        <v>4</v>
      </c>
      <c r="S63" s="15"/>
      <c r="T63" s="7"/>
      <c r="U63" s="7">
        <f>SUM(N63:R63)</f>
        <v>7</v>
      </c>
    </row>
    <row r="64" spans="2:21" ht="12.75">
      <c r="B64" s="2"/>
      <c r="C64" s="13"/>
      <c r="D64" s="13"/>
      <c r="E64" s="13"/>
      <c r="F64" s="13"/>
      <c r="H64" s="16"/>
      <c r="I64" s="16"/>
      <c r="J64" s="16"/>
      <c r="K64" s="10">
        <v>468</v>
      </c>
      <c r="L64" s="3" t="s">
        <v>42</v>
      </c>
      <c r="M64" s="7"/>
      <c r="N64" s="29"/>
      <c r="O64" s="29">
        <v>5</v>
      </c>
      <c r="P64" s="7"/>
      <c r="Q64" s="19"/>
      <c r="R64" s="7">
        <v>1</v>
      </c>
      <c r="S64" s="7"/>
      <c r="T64" s="7"/>
      <c r="U64" s="7">
        <f>SUM(N64:R64)</f>
        <v>6</v>
      </c>
    </row>
    <row r="65" spans="2:21" ht="12.75">
      <c r="B65" s="2"/>
      <c r="C65" s="13"/>
      <c r="D65" s="13"/>
      <c r="E65" s="13"/>
      <c r="F65" s="13"/>
      <c r="H65" s="16"/>
      <c r="I65" s="16"/>
      <c r="J65" s="16"/>
      <c r="K65" s="10">
        <v>47</v>
      </c>
      <c r="L65" s="3" t="s">
        <v>40</v>
      </c>
      <c r="M65" s="7"/>
      <c r="N65" s="29"/>
      <c r="O65" s="29">
        <v>6</v>
      </c>
      <c r="P65" s="19"/>
      <c r="Q65" s="19"/>
      <c r="R65" s="29" t="s">
        <v>6</v>
      </c>
      <c r="S65" s="19"/>
      <c r="T65" s="19"/>
      <c r="U65" s="7">
        <f>SUM(N65:R65)</f>
        <v>6</v>
      </c>
    </row>
    <row r="66" spans="2:21" ht="12.75">
      <c r="B66" s="8"/>
      <c r="C66" s="13"/>
      <c r="D66" s="13"/>
      <c r="E66" s="13"/>
      <c r="F66" s="13"/>
      <c r="H66" s="16"/>
      <c r="I66" s="16"/>
      <c r="J66" s="16"/>
      <c r="K66" s="10">
        <v>190</v>
      </c>
      <c r="L66" s="3" t="s">
        <v>45</v>
      </c>
      <c r="M66" s="7"/>
      <c r="N66" s="29"/>
      <c r="O66" s="29">
        <v>2</v>
      </c>
      <c r="P66" s="7"/>
      <c r="Q66" s="7"/>
      <c r="R66" s="15">
        <v>3</v>
      </c>
      <c r="S66" s="15"/>
      <c r="T66" s="7"/>
      <c r="U66" s="7">
        <f>SUM(N66:R66)</f>
        <v>5</v>
      </c>
    </row>
    <row r="67" spans="2:21" ht="12.75">
      <c r="B67" s="24"/>
      <c r="C67" s="14"/>
      <c r="D67" s="14"/>
      <c r="E67" s="14"/>
      <c r="F67" s="28"/>
      <c r="H67" s="16"/>
      <c r="I67" s="16"/>
      <c r="J67" s="16"/>
      <c r="K67" s="10">
        <v>22</v>
      </c>
      <c r="L67" s="3" t="s">
        <v>44</v>
      </c>
      <c r="M67" s="7"/>
      <c r="N67" s="29"/>
      <c r="O67" s="29" t="s">
        <v>6</v>
      </c>
      <c r="P67" s="7"/>
      <c r="Q67" s="7"/>
      <c r="R67" s="7">
        <v>2</v>
      </c>
      <c r="S67" s="7"/>
      <c r="T67" s="7"/>
      <c r="U67" s="7">
        <f>SUM(N67:R67)</f>
        <v>2</v>
      </c>
    </row>
    <row r="68" spans="2:21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"/>
    </row>
    <row r="69" spans="2:21" ht="12.75">
      <c r="B69" s="7"/>
      <c r="U69" s="1"/>
    </row>
    <row r="70" spans="12:21" ht="12.75">
      <c r="L70" s="1"/>
      <c r="U70" s="1"/>
    </row>
    <row r="71" spans="2:20" ht="12.75">
      <c r="B71" s="8"/>
      <c r="C71" s="25"/>
      <c r="D71" s="25"/>
      <c r="E71" s="13"/>
      <c r="F71" s="26"/>
      <c r="H71" s="16"/>
      <c r="I71" s="16"/>
      <c r="J71" s="16"/>
      <c r="K71" s="16"/>
      <c r="M71" s="1"/>
      <c r="N71" s="1"/>
      <c r="O71" s="1"/>
      <c r="P71" s="1"/>
      <c r="Q71" s="1"/>
      <c r="R71" s="1"/>
      <c r="S71" s="1"/>
      <c r="T71" s="1"/>
    </row>
    <row r="72" spans="2:20" ht="12.75">
      <c r="B72" s="8"/>
      <c r="C72" s="25"/>
      <c r="D72" s="13"/>
      <c r="E72" s="13"/>
      <c r="F72" s="13"/>
      <c r="H72" s="16"/>
      <c r="I72" s="16"/>
      <c r="J72" s="16"/>
      <c r="K72" s="1"/>
      <c r="L72" s="1"/>
      <c r="M72" s="1"/>
      <c r="N72" s="1"/>
      <c r="O72" s="1"/>
      <c r="P72" s="1"/>
      <c r="Q72" s="1"/>
      <c r="R72" s="12"/>
      <c r="S72" s="12"/>
      <c r="T72" s="1"/>
    </row>
    <row r="73" spans="2:20" ht="12.75">
      <c r="B73" s="2" t="s">
        <v>7</v>
      </c>
      <c r="C73" s="25"/>
      <c r="D73" s="13"/>
      <c r="E73" s="13"/>
      <c r="F73" s="13"/>
      <c r="H73" s="16"/>
      <c r="I73" s="16"/>
      <c r="J73" s="16"/>
      <c r="K73" s="1"/>
      <c r="L73" s="1"/>
      <c r="M73" s="1"/>
      <c r="N73" s="1"/>
      <c r="Q73" s="1"/>
      <c r="R73" s="12"/>
      <c r="S73" s="12"/>
      <c r="T73" s="1"/>
    </row>
    <row r="74" spans="2:20" ht="12.75">
      <c r="B74" s="2"/>
      <c r="C74" s="13"/>
      <c r="D74" s="13"/>
      <c r="E74" s="13"/>
      <c r="F74" s="1"/>
      <c r="H74" s="16"/>
      <c r="I74" s="16"/>
      <c r="J74" s="16"/>
      <c r="K74" s="13"/>
      <c r="L74" s="1"/>
      <c r="M74" s="1"/>
      <c r="N74" s="1"/>
      <c r="O74" s="1"/>
      <c r="P74" s="1"/>
      <c r="Q74" s="1"/>
      <c r="R74" s="12"/>
      <c r="S74" s="12"/>
      <c r="T74" s="1"/>
    </row>
    <row r="75" spans="2:20" ht="12.75">
      <c r="B75" s="3" t="s">
        <v>7</v>
      </c>
      <c r="C75" s="14"/>
      <c r="D75" s="7"/>
      <c r="E75" s="7"/>
      <c r="F75" s="28"/>
      <c r="H75" s="16"/>
      <c r="I75" s="16"/>
      <c r="J75" s="16"/>
      <c r="K75" s="13"/>
      <c r="L75" s="1"/>
      <c r="M75" s="1"/>
      <c r="N75" s="1"/>
      <c r="O75" s="1"/>
      <c r="P75" s="1"/>
      <c r="Q75" s="1"/>
      <c r="R75" s="12"/>
      <c r="S75" s="12"/>
      <c r="T75" s="1"/>
    </row>
    <row r="76" spans="2:20" ht="12.75">
      <c r="B76" s="8"/>
      <c r="C76" s="13"/>
      <c r="D76" s="1"/>
      <c r="E76" s="1"/>
      <c r="F76" s="26"/>
      <c r="H76" s="16"/>
      <c r="I76" s="16"/>
      <c r="J76" s="16"/>
      <c r="K76" s="13"/>
      <c r="L76" s="1"/>
      <c r="M76" s="1"/>
      <c r="N76" s="1"/>
      <c r="O76" s="1"/>
      <c r="P76" s="1"/>
      <c r="Q76" s="1"/>
      <c r="R76" s="12"/>
      <c r="S76" s="12"/>
      <c r="T76" s="1"/>
    </row>
    <row r="77" spans="2:11" ht="12.75">
      <c r="B77" s="16"/>
      <c r="K77" s="7"/>
    </row>
  </sheetData>
  <printOptions/>
  <pageMargins left="0.5" right="0" top="0.25" bottom="0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 Luke</dc:creator>
  <cp:keywords/>
  <dc:description/>
  <cp:lastModifiedBy>User</cp:lastModifiedBy>
  <cp:lastPrinted>2009-09-08T20:53:48Z</cp:lastPrinted>
  <dcterms:created xsi:type="dcterms:W3CDTF">1999-05-31T00:11:15Z</dcterms:created>
  <dcterms:modified xsi:type="dcterms:W3CDTF">2012-09-04T00:18:48Z</dcterms:modified>
  <cp:category/>
  <cp:version/>
  <cp:contentType/>
  <cp:contentStatus/>
</cp:coreProperties>
</file>